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yaevaNG\Desktop\Учёба\Мероприятие 3\"/>
    </mc:Choice>
  </mc:AlternateContent>
  <bookViews>
    <workbookView xWindow="0" yWindow="0" windowWidth="28800" windowHeight="11535"/>
  </bookViews>
  <sheets>
    <sheet name="Личный бюджет на месяц" sheetId="1" r:id="rId1"/>
  </sheets>
  <calcPr calcId="152511"/>
  <extLst>
    <ext uri="GoogleSheetsCustomDataVersion1">
      <go:sheetsCustomData xmlns:go="http://customooxmlschemas.google.com/" r:id="rId5" roundtripDataSignature="AMtx7mjr2rYoO69dwK62ljWBKgpA2ojw2Q=="/>
    </ext>
  </extLst>
</workbook>
</file>

<file path=xl/calcChain.xml><?xml version="1.0" encoding="utf-8"?>
<calcChain xmlns="http://schemas.openxmlformats.org/spreadsheetml/2006/main">
  <c r="D62" i="1" l="1"/>
  <c r="C62" i="1"/>
  <c r="E61" i="1"/>
  <c r="E60" i="1"/>
  <c r="E59" i="1"/>
  <c r="E58" i="1"/>
  <c r="E57" i="1"/>
  <c r="E56" i="1"/>
  <c r="I55" i="1"/>
  <c r="H55" i="1"/>
  <c r="E55" i="1"/>
  <c r="E62" i="1" s="1"/>
  <c r="J54" i="1"/>
  <c r="J53" i="1"/>
  <c r="J52" i="1"/>
  <c r="D52" i="1"/>
  <c r="C52" i="1"/>
  <c r="J51" i="1"/>
  <c r="J55" i="1" s="1"/>
  <c r="E51" i="1"/>
  <c r="E50" i="1"/>
  <c r="E49" i="1"/>
  <c r="J48" i="1"/>
  <c r="I48" i="1"/>
  <c r="H48" i="1"/>
  <c r="E48" i="1"/>
  <c r="J47" i="1"/>
  <c r="E47" i="1"/>
  <c r="E52" i="1" s="1"/>
  <c r="J46" i="1"/>
  <c r="J45" i="1"/>
  <c r="E44" i="1"/>
  <c r="D44" i="1"/>
  <c r="C44" i="1"/>
  <c r="E43" i="1"/>
  <c r="J42" i="1"/>
  <c r="I42" i="1"/>
  <c r="H42" i="1"/>
  <c r="E42" i="1"/>
  <c r="J41" i="1"/>
  <c r="E41" i="1"/>
  <c r="J40" i="1"/>
  <c r="J39" i="1"/>
  <c r="E38" i="1"/>
  <c r="D38" i="1"/>
  <c r="C38" i="1"/>
  <c r="E37" i="1"/>
  <c r="I36" i="1"/>
  <c r="H36" i="1"/>
  <c r="E36" i="1"/>
  <c r="J35" i="1"/>
  <c r="E35" i="1"/>
  <c r="J34" i="1"/>
  <c r="E34" i="1"/>
  <c r="J33" i="1"/>
  <c r="J36" i="1" s="1"/>
  <c r="J32" i="1"/>
  <c r="D31" i="1"/>
  <c r="C31" i="1"/>
  <c r="E30" i="1"/>
  <c r="I29" i="1"/>
  <c r="H29" i="1"/>
  <c r="E29" i="1"/>
  <c r="J28" i="1"/>
  <c r="E28" i="1"/>
  <c r="J27" i="1"/>
  <c r="E27" i="1"/>
  <c r="J26" i="1"/>
  <c r="E26" i="1"/>
  <c r="J25" i="1"/>
  <c r="E25" i="1"/>
  <c r="J24" i="1"/>
  <c r="E24" i="1"/>
  <c r="E31" i="1" s="1"/>
  <c r="J23" i="1"/>
  <c r="J29" i="1" s="1"/>
  <c r="D21" i="1"/>
  <c r="C21" i="1"/>
  <c r="I20" i="1"/>
  <c r="J4" i="1" s="1"/>
  <c r="J7" i="1" s="1"/>
  <c r="H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J20" i="1" s="1"/>
  <c r="E11" i="1"/>
  <c r="J3" i="1"/>
  <c r="J6" i="1" s="1"/>
  <c r="E21" i="1" l="1"/>
  <c r="J5" i="1" s="1"/>
  <c r="J8" i="1"/>
</calcChain>
</file>

<file path=xl/sharedStrings.xml><?xml version="1.0" encoding="utf-8"?>
<sst xmlns="http://schemas.openxmlformats.org/spreadsheetml/2006/main" count="144" uniqueCount="81">
  <si>
    <t>Личный бюджет на месяц</t>
  </si>
  <si>
    <t>ПЛАНОВЫЙ МЕСЯЧНЫЙ ДОХОД</t>
  </si>
  <si>
    <t>Доход 1</t>
  </si>
  <si>
    <t xml:space="preserve">ИТОГОВЫЕ ПЛАНОВЫЕ РАСХОДЫ </t>
  </si>
  <si>
    <t>(плановый доход минус расходы)</t>
  </si>
  <si>
    <t>Дополнительный доход</t>
  </si>
  <si>
    <t xml:space="preserve">ИТОГОВЫЕ ФАКТИЧЕСКИЕ РАСХОДЫ </t>
  </si>
  <si>
    <t>(фактический доход минус расходы)</t>
  </si>
  <si>
    <t>Итоговый месячный доход</t>
  </si>
  <si>
    <t>Итоговая разница расходов</t>
  </si>
  <si>
    <t>ФАКТИЧЕСКИЙ МЕСЯЧНЫЙ ДОХОД</t>
  </si>
  <si>
    <t>ПЛАНОВЫЙ ОСТАТОК</t>
  </si>
  <si>
    <t>ФАКТИЧЕСКИЙ ОСТАТОК</t>
  </si>
  <si>
    <t>РАЗНИЦА ОСТАТКОВ (фактический минус плановый)</t>
  </si>
  <si>
    <t>ЖИЛЬЕ</t>
  </si>
  <si>
    <t>Плановые затраты</t>
  </si>
  <si>
    <t>Фактические затраты</t>
  </si>
  <si>
    <t>Разница</t>
  </si>
  <si>
    <t>РАЗВЛЕЧЕНИЯ</t>
  </si>
  <si>
    <t>Ипотека или аренда</t>
  </si>
  <si>
    <t>Видео</t>
  </si>
  <si>
    <t>Телефон</t>
  </si>
  <si>
    <t>Музыка</t>
  </si>
  <si>
    <t>Электричество</t>
  </si>
  <si>
    <t>Кино</t>
  </si>
  <si>
    <t>Газ</t>
  </si>
  <si>
    <t>Концерты</t>
  </si>
  <si>
    <t>Водоснабжение и канализация</t>
  </si>
  <si>
    <t>Спортивные мероприятия</t>
  </si>
  <si>
    <t>Кабельное ТВ</t>
  </si>
  <si>
    <t>Театр</t>
  </si>
  <si>
    <t>Вывоз мусора</t>
  </si>
  <si>
    <t>Другое</t>
  </si>
  <si>
    <t>Ремонт или техническое обслуживание</t>
  </si>
  <si>
    <t>Материалы</t>
  </si>
  <si>
    <t>Итог</t>
  </si>
  <si>
    <t>КРЕДИТЫ</t>
  </si>
  <si>
    <t>ТРАНСПОРТ</t>
  </si>
  <si>
    <t>Личные накопления</t>
  </si>
  <si>
    <t>Расходы на автомобиль</t>
  </si>
  <si>
    <t>На учебу</t>
  </si>
  <si>
    <t>Проезд на автобусе/такси</t>
  </si>
  <si>
    <t>Кредитная карта</t>
  </si>
  <si>
    <t>Страхование</t>
  </si>
  <si>
    <t>Лицензирование</t>
  </si>
  <si>
    <t>Топливо</t>
  </si>
  <si>
    <t>Обслуживание</t>
  </si>
  <si>
    <t>НАЛОГИ</t>
  </si>
  <si>
    <t>Федеральные</t>
  </si>
  <si>
    <t>СТРАХОВАНИЕ</t>
  </si>
  <si>
    <t>Уровня субъекта</t>
  </si>
  <si>
    <t>Дом</t>
  </si>
  <si>
    <t>Местные</t>
  </si>
  <si>
    <t>Здоровье</t>
  </si>
  <si>
    <t>Жизнь</t>
  </si>
  <si>
    <t>СБЕРЕЖЕНИЯ И ИНВЕСТИЦИИ</t>
  </si>
  <si>
    <t>Пенсионный счет</t>
  </si>
  <si>
    <t>ЕДА</t>
  </si>
  <si>
    <t>Инвестиционный счет</t>
  </si>
  <si>
    <t>Продовольственные товары</t>
  </si>
  <si>
    <t>Рестораны</t>
  </si>
  <si>
    <t>ПОДАРКИ И ПОЖЕРТВОВАНИЯ</t>
  </si>
  <si>
    <t>Благотворительный взнос 1</t>
  </si>
  <si>
    <t>ДОМАШНИЕ ЖИВОТНЫЕ</t>
  </si>
  <si>
    <t>Благотворительный взнос 2</t>
  </si>
  <si>
    <t>Еда</t>
  </si>
  <si>
    <t>Благотворительный взнос 3</t>
  </si>
  <si>
    <t>Врачи и анализы</t>
  </si>
  <si>
    <t>Уход</t>
  </si>
  <si>
    <t>Игрушки</t>
  </si>
  <si>
    <t>ЮРИДИЧЕСКИЕ РАСХОДЫ</t>
  </si>
  <si>
    <t>Адвокат</t>
  </si>
  <si>
    <t>Алименты</t>
  </si>
  <si>
    <t>Оплата залога или платежи по решению суда</t>
  </si>
  <si>
    <t>УХОД ЗА СОБОЙ</t>
  </si>
  <si>
    <t>Медицина</t>
  </si>
  <si>
    <t>Уход за волосами/ногтями</t>
  </si>
  <si>
    <t>Одежда</t>
  </si>
  <si>
    <t>Химчистка</t>
  </si>
  <si>
    <t>Фитнес-клуб</t>
  </si>
  <si>
    <t>Сборы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</si>
</sst>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₽&quot;;\-#,##0\ &quot;₽&quot;"/>
    <numFmt numFmtId="164" formatCode="#,##0\ &quot;₽&quot;"/>
  </numFmts>
  <fonts count="13">
    <font>
      <sz val="10"/>
      <color theme="1"/>
      <name val="Arial"/>
    </font>
    <font>
      <sz val="10"/>
      <color rgb="FF333333"/>
      <name val="Helvetica Neue"/>
    </font>
    <font>
      <sz val="30"/>
      <color rgb="FF2F4158"/>
      <name val="Franklin Gothic"/>
    </font>
    <font>
      <sz val="10"/>
      <name val="Arial"/>
    </font>
    <font>
      <b/>
      <sz val="10"/>
      <color theme="4"/>
      <name val="Helvetica Neue"/>
    </font>
    <font>
      <sz val="10"/>
      <color rgb="FF2F4158"/>
      <name val="Helvetica Neue"/>
    </font>
    <font>
      <b/>
      <sz val="10"/>
      <color rgb="FF333333"/>
      <name val="Helvetica Neue"/>
    </font>
    <font>
      <b/>
      <sz val="10"/>
      <color rgb="FF2F4158"/>
      <name val="Helvetica Neue"/>
    </font>
    <font>
      <b/>
      <sz val="10"/>
      <color rgb="FF2F4158"/>
      <name val="Arial"/>
    </font>
    <font>
      <sz val="10"/>
      <color theme="1"/>
      <name val="Helvetica Neue"/>
    </font>
    <font>
      <b/>
      <sz val="10"/>
      <color theme="1"/>
      <name val="Helvetica Neue"/>
    </font>
    <font>
      <sz val="10"/>
      <color theme="4"/>
      <name val="Helvetica Neue"/>
    </font>
    <font>
      <sz val="10"/>
      <color rgb="FF2F4158"/>
      <name val="Arial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2F4158"/>
        <bgColor rgb="FF2F4158"/>
      </patternFill>
    </fill>
    <fill>
      <patternFill patternType="solid">
        <fgColor rgb="FFB0C9A9"/>
        <bgColor rgb="FFB0C9A9"/>
      </patternFill>
    </fill>
    <fill>
      <patternFill patternType="solid">
        <fgColor rgb="FFD7E4D4"/>
        <bgColor rgb="FFD7E4D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5F8DB"/>
        <bgColor rgb="FFF5F8DB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2F4158"/>
      </bottom>
      <diagonal/>
    </border>
    <border>
      <left/>
      <right style="thin">
        <color rgb="FF2F4158"/>
      </right>
      <top style="thin">
        <color theme="0"/>
      </top>
      <bottom style="thin">
        <color rgb="FF2F4158"/>
      </bottom>
      <diagonal/>
    </border>
    <border>
      <left/>
      <right/>
      <top style="thin">
        <color theme="0"/>
      </top>
      <bottom style="thin">
        <color rgb="FF2F4158"/>
      </bottom>
      <diagonal/>
    </border>
    <border>
      <left/>
      <right/>
      <top style="thin">
        <color theme="0"/>
      </top>
      <bottom/>
      <diagonal/>
    </border>
    <border>
      <left style="thin">
        <color rgb="FF2F4158"/>
      </left>
      <right style="thin">
        <color theme="0"/>
      </right>
      <top/>
      <bottom style="thin">
        <color rgb="FF2F4158"/>
      </bottom>
      <diagonal/>
    </border>
    <border>
      <left/>
      <right/>
      <top/>
      <bottom/>
      <diagonal/>
    </border>
    <border>
      <left/>
      <right/>
      <top style="thin">
        <color rgb="FF2F4158"/>
      </top>
      <bottom style="medium">
        <color rgb="FF2F4158"/>
      </bottom>
      <diagonal/>
    </border>
    <border>
      <left/>
      <right style="thin">
        <color rgb="FF2F4158"/>
      </right>
      <top style="thin">
        <color rgb="FF2F4158"/>
      </top>
      <bottom style="medium">
        <color rgb="FF2F4158"/>
      </bottom>
      <diagonal/>
    </border>
    <border>
      <left style="thin">
        <color rgb="FF2F4158"/>
      </left>
      <right/>
      <top style="thin">
        <color rgb="FF2F4158"/>
      </top>
      <bottom style="medium">
        <color rgb="FF2F4158"/>
      </bottom>
      <diagonal/>
    </border>
    <border>
      <left/>
      <right/>
      <top style="thin">
        <color rgb="FFF2F2F2"/>
      </top>
      <bottom/>
      <diagonal/>
    </border>
    <border>
      <left/>
      <right style="thin">
        <color rgb="FF2F4158"/>
      </right>
      <top/>
      <bottom/>
      <diagonal/>
    </border>
    <border>
      <left style="thin">
        <color rgb="FF2F4158"/>
      </left>
      <right style="thin">
        <color theme="0"/>
      </right>
      <top/>
      <bottom style="medium">
        <color rgb="FF2F4158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rgb="FF2F4158"/>
      </top>
      <bottom style="medium">
        <color rgb="FF2F4158"/>
      </bottom>
      <diagonal/>
    </border>
    <border>
      <left/>
      <right style="thin">
        <color rgb="FF2F4158"/>
      </right>
      <top style="medium">
        <color rgb="FF2F4158"/>
      </top>
      <bottom style="medium">
        <color rgb="FF2F4158"/>
      </bottom>
      <diagonal/>
    </border>
    <border>
      <left/>
      <right/>
      <top style="medium">
        <color rgb="FF2F4158"/>
      </top>
      <bottom style="medium">
        <color rgb="FF2F4158"/>
      </bottom>
      <diagonal/>
    </border>
    <border>
      <left/>
      <right/>
      <top style="medium">
        <color rgb="FF2F4158"/>
      </top>
      <bottom style="medium">
        <color rgb="FF2F4158"/>
      </bottom>
      <diagonal/>
    </border>
    <border>
      <left style="thin">
        <color rgb="FF2F4158"/>
      </left>
      <right style="thin">
        <color theme="0"/>
      </right>
      <top style="medium">
        <color rgb="FF2F4158"/>
      </top>
      <bottom style="medium">
        <color rgb="FF2F4158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2F4158"/>
      </top>
      <bottom style="thin">
        <color rgb="FF2F4158"/>
      </bottom>
      <diagonal/>
    </border>
    <border>
      <left/>
      <right style="thin">
        <color rgb="FF2F4158"/>
      </right>
      <top style="medium">
        <color rgb="FF2F4158"/>
      </top>
      <bottom style="thin">
        <color rgb="FF2F4158"/>
      </bottom>
      <diagonal/>
    </border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2F4158"/>
      </left>
      <right/>
      <top style="medium">
        <color rgb="FF2F4158"/>
      </top>
      <bottom style="thin">
        <color rgb="FF2F4158"/>
      </bottom>
      <diagonal/>
    </border>
    <border>
      <left style="thin">
        <color theme="0"/>
      </left>
      <right/>
      <top style="thin">
        <color rgb="FFF2F2F2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2F4158"/>
      </left>
      <right/>
      <top style="medium">
        <color rgb="FF2F4158"/>
      </top>
      <bottom/>
      <diagonal/>
    </border>
    <border>
      <left style="thin">
        <color rgb="FF2F4158"/>
      </left>
      <right/>
      <top style="medium">
        <color rgb="FF2F4158"/>
      </top>
      <bottom style="medium">
        <color rgb="FF2F4158"/>
      </bottom>
      <diagonal/>
    </border>
    <border>
      <left/>
      <right/>
      <top/>
      <bottom style="medium">
        <color rgb="FF2F4158"/>
      </bottom>
      <diagonal/>
    </border>
    <border>
      <left/>
      <right/>
      <top style="medium">
        <color rgb="FF2F4158"/>
      </top>
      <bottom/>
      <diagonal/>
    </border>
    <border>
      <left style="medium">
        <color rgb="FF2F4158"/>
      </left>
      <right style="medium">
        <color rgb="FFF5F8DB"/>
      </right>
      <top style="medium">
        <color rgb="FF2F4158"/>
      </top>
      <bottom style="medium">
        <color rgb="FF2F4158"/>
      </bottom>
      <diagonal/>
    </border>
    <border>
      <left style="medium">
        <color rgb="FFF5F8DB"/>
      </left>
      <right/>
      <top style="medium">
        <color rgb="FF2F4158"/>
      </top>
      <bottom style="medium">
        <color rgb="FF2F4158"/>
      </bottom>
      <diagonal/>
    </border>
    <border>
      <left style="medium">
        <color rgb="FFF5F8DB"/>
      </left>
      <right style="medium">
        <color rgb="FF2F4158"/>
      </right>
      <top style="medium">
        <color rgb="FF2F4158"/>
      </top>
      <bottom style="medium">
        <color rgb="FF2F4158"/>
      </bottom>
      <diagonal/>
    </border>
    <border>
      <left style="medium">
        <color rgb="FF2F4158"/>
      </left>
      <right/>
      <top/>
      <bottom/>
      <diagonal/>
    </border>
    <border>
      <left style="medium">
        <color rgb="FFF5F8DB"/>
      </left>
      <right style="medium">
        <color rgb="FFF5F8DB"/>
      </right>
      <top/>
      <bottom/>
      <diagonal/>
    </border>
    <border>
      <left style="medium">
        <color rgb="FFF5F8DB"/>
      </left>
      <right style="medium">
        <color rgb="FFF5F8DB"/>
      </right>
      <top style="medium">
        <color rgb="FFF5F8DB"/>
      </top>
      <bottom/>
      <diagonal/>
    </border>
    <border>
      <left style="medium">
        <color rgb="FFD7E4D4"/>
      </left>
      <right style="medium">
        <color rgb="FFD7E4D4"/>
      </right>
      <top/>
      <bottom/>
      <diagonal/>
    </border>
    <border>
      <left style="medium">
        <color rgb="FFD7E4D4"/>
      </left>
      <right style="medium">
        <color rgb="FFD7E4D4"/>
      </right>
      <top style="medium">
        <color rgb="FF2F4158"/>
      </top>
      <bottom style="medium">
        <color rgb="FFD7E4D4"/>
      </bottom>
      <diagonal/>
    </border>
    <border>
      <left style="medium">
        <color rgb="FFF5F8DB"/>
      </left>
      <right style="medium">
        <color rgb="FFD7E4D4"/>
      </right>
      <top style="medium">
        <color rgb="FF2F4158"/>
      </top>
      <bottom/>
      <diagonal/>
    </border>
    <border>
      <left/>
      <right style="medium">
        <color rgb="FFF5F8DB"/>
      </right>
      <top/>
      <bottom/>
      <diagonal/>
    </border>
    <border>
      <left style="medium">
        <color rgb="FFF5F8DB"/>
      </left>
      <right style="medium">
        <color rgb="FFF5F8DB"/>
      </right>
      <top/>
      <bottom style="medium">
        <color rgb="FFF5F8DB"/>
      </bottom>
      <diagonal/>
    </border>
    <border>
      <left style="medium">
        <color rgb="FFD7E4D4"/>
      </left>
      <right style="medium">
        <color rgb="FFD7E4D4"/>
      </right>
      <top style="medium">
        <color rgb="FFD7E4D4"/>
      </top>
      <bottom style="medium">
        <color rgb="FFD7E4D4"/>
      </bottom>
      <diagonal/>
    </border>
    <border>
      <left style="medium">
        <color rgb="FFF5F8DB"/>
      </left>
      <right style="medium">
        <color rgb="FFF5F8DB"/>
      </right>
      <top/>
      <bottom/>
      <diagonal/>
    </border>
    <border>
      <left style="medium">
        <color rgb="FFF5F8DB"/>
      </left>
      <right style="medium">
        <color rgb="FFF5F8DB"/>
      </right>
      <top style="medium">
        <color rgb="FFF5F8DB"/>
      </top>
      <bottom style="medium">
        <color rgb="FFF5F8DB"/>
      </bottom>
      <diagonal/>
    </border>
    <border>
      <left style="medium">
        <color rgb="FFD7E4D4"/>
      </left>
      <right style="medium">
        <color rgb="FFD7E4D4"/>
      </right>
      <top/>
      <bottom style="medium">
        <color rgb="FFD7E4D4"/>
      </bottom>
      <diagonal/>
    </border>
    <border>
      <left/>
      <right style="medium">
        <color rgb="FFF5F8DB"/>
      </right>
      <top style="medium">
        <color rgb="FFF5F8DB"/>
      </top>
      <bottom style="medium">
        <color rgb="FFF5F8DB"/>
      </bottom>
      <diagonal/>
    </border>
    <border>
      <left style="medium">
        <color rgb="FFD7E4D4"/>
      </left>
      <right style="medium">
        <color rgb="FFD7E4D4"/>
      </right>
      <top style="medium">
        <color rgb="FFD7E4D4"/>
      </top>
      <bottom/>
      <diagonal/>
    </border>
    <border>
      <left style="medium">
        <color rgb="FFF5F8DB"/>
      </left>
      <right style="medium">
        <color rgb="FFF5F8DB"/>
      </right>
      <top/>
      <bottom style="medium">
        <color rgb="FFF5F8DB"/>
      </bottom>
      <diagonal/>
    </border>
    <border>
      <left/>
      <right style="medium">
        <color rgb="FFF5F8DB"/>
      </right>
      <top/>
      <bottom style="medium">
        <color rgb="FFF5F8DB"/>
      </bottom>
      <diagonal/>
    </border>
    <border>
      <left style="medium">
        <color rgb="FFD7E4D4"/>
      </left>
      <right style="medium">
        <color rgb="FFD7E4D4"/>
      </right>
      <top/>
      <bottom/>
      <diagonal/>
    </border>
    <border>
      <left/>
      <right style="medium">
        <color rgb="FFF5F8DB"/>
      </right>
      <top style="medium">
        <color rgb="FFF5F8DB"/>
      </top>
      <bottom style="medium">
        <color rgb="FFF5F8DB"/>
      </bottom>
      <diagonal/>
    </border>
    <border>
      <left style="medium">
        <color rgb="FFD7E4D4"/>
      </left>
      <right style="medium">
        <color rgb="FFD7E4D4"/>
      </right>
      <top/>
      <bottom style="medium">
        <color rgb="FF2F4158"/>
      </bottom>
      <diagonal/>
    </border>
    <border>
      <left/>
      <right style="medium">
        <color rgb="FFD7E4D4"/>
      </right>
      <top/>
      <bottom style="medium">
        <color rgb="FF2F4158"/>
      </bottom>
      <diagonal/>
    </border>
    <border>
      <left/>
      <right style="medium">
        <color rgb="FFF5F8DB"/>
      </right>
      <top/>
      <bottom/>
      <diagonal/>
    </border>
    <border>
      <left style="medium">
        <color rgb="FFF5F8DB"/>
      </left>
      <right/>
      <top/>
      <bottom/>
      <diagonal/>
    </border>
    <border>
      <left style="medium">
        <color rgb="FF2F4158"/>
      </left>
      <right/>
      <top/>
      <bottom style="medium">
        <color rgb="FF2F4158"/>
      </bottom>
      <diagonal/>
    </border>
    <border>
      <left style="medium">
        <color rgb="FFD7E4D4"/>
      </left>
      <right/>
      <top style="medium">
        <color rgb="FF2F4158"/>
      </top>
      <bottom style="medium">
        <color rgb="FF2F4158"/>
      </bottom>
      <diagonal/>
    </border>
    <border>
      <left style="medium">
        <color rgb="FFD7E4D4"/>
      </left>
      <right style="medium">
        <color rgb="FFD7E4D4"/>
      </right>
      <top style="medium">
        <color rgb="FF2F4158"/>
      </top>
      <bottom style="medium">
        <color rgb="FF2F4158"/>
      </bottom>
      <diagonal/>
    </border>
    <border>
      <left style="medium">
        <color rgb="FFD7E4D4"/>
      </left>
      <right style="medium">
        <color rgb="FF2F4158"/>
      </right>
      <top style="medium">
        <color rgb="FF2F4158"/>
      </top>
      <bottom style="medium">
        <color rgb="FF2F4158"/>
      </bottom>
      <diagonal/>
    </border>
    <border>
      <left/>
      <right/>
      <top style="medium">
        <color rgb="FF2F4158"/>
      </top>
      <bottom/>
      <diagonal/>
    </border>
    <border>
      <left style="medium">
        <color rgb="FF2F4158"/>
      </left>
      <right/>
      <top style="medium">
        <color rgb="FF2F4158"/>
      </top>
      <bottom style="medium">
        <color rgb="FF2F4158"/>
      </bottom>
      <diagonal/>
    </border>
    <border>
      <left style="medium">
        <color rgb="FFD7E4D4"/>
      </left>
      <right style="medium">
        <color rgb="FFD7E4D4"/>
      </right>
      <top style="medium">
        <color rgb="FF2F4158"/>
      </top>
      <bottom/>
      <diagonal/>
    </border>
    <border>
      <left style="medium">
        <color rgb="FFD7E4D4"/>
      </left>
      <right style="medium">
        <color rgb="FFD7E4D4"/>
      </right>
      <top style="medium">
        <color rgb="FFD7E4D4"/>
      </top>
      <bottom/>
      <diagonal/>
    </border>
    <border>
      <left style="medium">
        <color rgb="FFD7E4D4"/>
      </left>
      <right/>
      <top/>
      <bottom/>
      <diagonal/>
    </border>
    <border>
      <left style="medium">
        <color rgb="FFD7E4D4"/>
      </left>
      <right style="medium">
        <color rgb="FFD7E4D4"/>
      </right>
      <top style="medium">
        <color rgb="FFD7E4D4"/>
      </top>
      <bottom style="medium">
        <color rgb="FF2F4158"/>
      </bottom>
      <diagonal/>
    </border>
    <border>
      <left style="medium">
        <color rgb="FFD7E4D4"/>
      </left>
      <right style="medium">
        <color rgb="FFF5F8DB"/>
      </right>
      <top style="medium">
        <color rgb="FF2F4158"/>
      </top>
      <bottom style="medium">
        <color rgb="FF2F4158"/>
      </bottom>
      <diagonal/>
    </border>
    <border>
      <left style="medium">
        <color rgb="FFF5F8DB"/>
      </left>
      <right style="medium">
        <color rgb="FF2F4158"/>
      </right>
      <top style="medium">
        <color rgb="FF2F4158"/>
      </top>
      <bottom style="medium">
        <color rgb="FFD7E4D4"/>
      </bottom>
      <diagonal/>
    </border>
    <border>
      <left/>
      <right style="medium">
        <color rgb="FFD7E4D4"/>
      </right>
      <top style="medium">
        <color rgb="FF2F4158"/>
      </top>
      <bottom style="medium">
        <color rgb="FF2F4158"/>
      </bottom>
      <diagonal/>
    </border>
    <border>
      <left/>
      <right style="medium">
        <color rgb="FF2F4158"/>
      </right>
      <top style="medium">
        <color rgb="FF2F4158"/>
      </top>
      <bottom style="medium">
        <color rgb="FF2F4158"/>
      </bottom>
      <diagonal/>
    </border>
    <border>
      <left style="medium">
        <color rgb="FFF5F8DB"/>
      </left>
      <right style="medium">
        <color rgb="FFF5F8DB"/>
      </right>
      <top style="medium">
        <color rgb="FFF5F8DB"/>
      </top>
      <bottom/>
      <diagonal/>
    </border>
    <border>
      <left/>
      <right style="medium">
        <color rgb="FFD7E4D4"/>
      </right>
      <top/>
      <bottom/>
      <diagonal/>
    </border>
    <border>
      <left/>
      <right/>
      <top style="medium">
        <color rgb="FFD7E4D4"/>
      </top>
      <bottom/>
      <diagonal/>
    </border>
    <border>
      <left/>
      <right/>
      <top style="medium">
        <color rgb="FFD7E4D4"/>
      </top>
      <bottom style="medium">
        <color rgb="FFD7E4D4"/>
      </bottom>
      <diagonal/>
    </border>
    <border>
      <left style="medium">
        <color rgb="FFD7E4D4"/>
      </left>
      <right style="medium">
        <color rgb="FFD7E4D4"/>
      </right>
      <top/>
      <bottom style="medium">
        <color rgb="FFD7E4D4"/>
      </bottom>
      <diagonal/>
    </border>
    <border>
      <left/>
      <right/>
      <top/>
      <bottom style="medium">
        <color rgb="FF2F4158"/>
      </bottom>
      <diagonal/>
    </border>
    <border>
      <left/>
      <right style="medium">
        <color rgb="FFD7E4D4"/>
      </right>
      <top/>
      <bottom/>
      <diagonal/>
    </border>
    <border>
      <left style="medium">
        <color rgb="FF2F4158"/>
      </left>
      <right style="medium">
        <color rgb="FFD7E4D4"/>
      </right>
      <top style="medium">
        <color rgb="FF2F4158"/>
      </top>
      <bottom style="medium">
        <color rgb="FF2F4158"/>
      </bottom>
      <diagonal/>
    </border>
    <border>
      <left/>
      <right style="medium">
        <color rgb="FFF5F8DB"/>
      </right>
      <top style="medium">
        <color rgb="FF2F4158"/>
      </top>
      <bottom style="medium">
        <color rgb="FF2F4158"/>
      </bottom>
      <diagonal/>
    </border>
    <border>
      <left/>
      <right style="medium">
        <color rgb="FFD7E4D4"/>
      </right>
      <top style="medium">
        <color rgb="FF2F4158"/>
      </top>
      <bottom/>
      <diagonal/>
    </border>
    <border>
      <left/>
      <right style="medium">
        <color rgb="FFD7E4D4"/>
      </right>
      <top style="medium">
        <color rgb="FFD7E4D4"/>
      </top>
      <bottom style="medium">
        <color rgb="FFD7E4D4"/>
      </bottom>
      <diagonal/>
    </border>
    <border>
      <left style="medium">
        <color rgb="FFD7E4D4"/>
      </left>
      <right style="medium">
        <color rgb="FFD7E4D4"/>
      </right>
      <top/>
      <bottom style="medium">
        <color rgb="FF2F4158"/>
      </bottom>
      <diagonal/>
    </border>
    <border>
      <left/>
      <right style="medium">
        <color rgb="FFD7E4D4"/>
      </right>
      <top/>
      <bottom style="medium">
        <color rgb="FF2F4158"/>
      </bottom>
      <diagonal/>
    </border>
    <border>
      <left/>
      <right style="medium">
        <color rgb="FFF5F8DB"/>
      </right>
      <top/>
      <bottom style="medium">
        <color rgb="FFF5F8DB"/>
      </bottom>
      <diagonal/>
    </border>
    <border>
      <left/>
      <right style="medium">
        <color rgb="FFF5F8DB"/>
      </right>
      <top style="medium">
        <color rgb="FFF5F8DB"/>
      </top>
      <bottom/>
      <diagonal/>
    </border>
    <border>
      <left/>
      <right/>
      <top style="medium">
        <color rgb="FFD7E4D4"/>
      </top>
      <bottom style="medium">
        <color rgb="FFD7E4D4"/>
      </bottom>
      <diagonal/>
    </border>
    <border>
      <left/>
      <right style="medium">
        <color rgb="FFD7E4D4"/>
      </right>
      <top style="medium">
        <color rgb="FFD7E4D4"/>
      </top>
      <bottom style="medium">
        <color rgb="FF2F4158"/>
      </bottom>
      <diagonal/>
    </border>
    <border>
      <left/>
      <right/>
      <top style="medium">
        <color rgb="FFD7E4D4"/>
      </top>
      <bottom style="medium">
        <color rgb="FF2F4158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" fontId="5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5" fontId="1" fillId="4" borderId="10" xfId="0" applyNumberFormat="1" applyFont="1" applyFill="1" applyBorder="1" applyAlignment="1">
      <alignment horizontal="left" vertical="center"/>
    </xf>
    <xf numFmtId="5" fontId="5" fillId="5" borderId="14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5" fontId="1" fillId="5" borderId="17" xfId="0" applyNumberFormat="1" applyFont="1" applyFill="1" applyBorder="1" applyAlignment="1">
      <alignment horizontal="left" vertical="center"/>
    </xf>
    <xf numFmtId="5" fontId="8" fillId="6" borderId="21" xfId="0" applyNumberFormat="1" applyFont="1" applyFill="1" applyBorder="1" applyAlignment="1">
      <alignment horizontal="left" vertical="center"/>
    </xf>
    <xf numFmtId="5" fontId="6" fillId="6" borderId="23" xfId="0" applyNumberFormat="1" applyFont="1" applyFill="1" applyBorder="1" applyAlignment="1">
      <alignment horizontal="left" vertical="center"/>
    </xf>
    <xf numFmtId="5" fontId="1" fillId="4" borderId="27" xfId="0" applyNumberFormat="1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5" fontId="9" fillId="4" borderId="29" xfId="0" applyNumberFormat="1" applyFont="1" applyFill="1" applyBorder="1" applyAlignment="1">
      <alignment horizontal="left" vertical="center"/>
    </xf>
    <xf numFmtId="5" fontId="1" fillId="5" borderId="14" xfId="0" applyNumberFormat="1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5" fontId="9" fillId="5" borderId="27" xfId="0" applyNumberFormat="1" applyFont="1" applyFill="1" applyBorder="1" applyAlignment="1">
      <alignment horizontal="left" vertical="center"/>
    </xf>
    <xf numFmtId="5" fontId="6" fillId="6" borderId="32" xfId="0" applyNumberFormat="1" applyFont="1" applyFill="1" applyBorder="1" applyAlignment="1">
      <alignment horizontal="left" vertical="center"/>
    </xf>
    <xf numFmtId="5" fontId="10" fillId="6" borderId="33" xfId="0" applyNumberFormat="1" applyFont="1" applyFill="1" applyBorder="1" applyAlignment="1">
      <alignment horizontal="left" vertical="center"/>
    </xf>
    <xf numFmtId="0" fontId="9" fillId="0" borderId="34" xfId="0" applyFont="1" applyBorder="1"/>
    <xf numFmtId="0" fontId="9" fillId="0" borderId="22" xfId="0" applyFont="1" applyBorder="1"/>
    <xf numFmtId="0" fontId="6" fillId="7" borderId="27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left" vertical="center" shrinkToFit="1"/>
    </xf>
    <xf numFmtId="164" fontId="5" fillId="0" borderId="4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shrinkToFit="1"/>
    </xf>
    <xf numFmtId="164" fontId="5" fillId="0" borderId="46" xfId="0" applyNumberFormat="1" applyFont="1" applyBorder="1" applyAlignment="1">
      <alignment horizontal="right" vertical="center"/>
    </xf>
    <xf numFmtId="0" fontId="5" fillId="5" borderId="47" xfId="0" applyFont="1" applyFill="1" applyBorder="1" applyAlignment="1">
      <alignment horizontal="left" vertical="center" shrinkToFit="1"/>
    </xf>
    <xf numFmtId="164" fontId="5" fillId="5" borderId="4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8" borderId="48" xfId="0" applyFont="1" applyFill="1" applyBorder="1" applyAlignment="1">
      <alignment horizontal="left" vertical="center" shrinkToFit="1"/>
    </xf>
    <xf numFmtId="164" fontId="5" fillId="8" borderId="49" xfId="0" applyNumberFormat="1" applyFont="1" applyFill="1" applyBorder="1" applyAlignment="1">
      <alignment horizontal="right" vertical="center"/>
    </xf>
    <xf numFmtId="164" fontId="5" fillId="0" borderId="47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 shrinkToFit="1"/>
    </xf>
    <xf numFmtId="164" fontId="5" fillId="0" borderId="49" xfId="0" applyNumberFormat="1" applyFont="1" applyBorder="1" applyAlignment="1">
      <alignment horizontal="right" vertical="center"/>
    </xf>
    <xf numFmtId="164" fontId="5" fillId="5" borderId="50" xfId="0" applyNumberFormat="1" applyFont="1" applyFill="1" applyBorder="1" applyAlignment="1">
      <alignment horizontal="right" vertical="center"/>
    </xf>
    <xf numFmtId="0" fontId="5" fillId="8" borderId="49" xfId="0" applyFont="1" applyFill="1" applyBorder="1" applyAlignment="1">
      <alignment horizontal="left" vertical="center" shrinkToFit="1"/>
    </xf>
    <xf numFmtId="164" fontId="5" fillId="8" borderId="48" xfId="0" applyNumberFormat="1" applyFont="1" applyFill="1" applyBorder="1" applyAlignment="1">
      <alignment horizontal="right" vertical="center"/>
    </xf>
    <xf numFmtId="164" fontId="5" fillId="0" borderId="51" xfId="0" applyNumberFormat="1" applyFont="1" applyBorder="1" applyAlignment="1">
      <alignment horizontal="right" vertical="center"/>
    </xf>
    <xf numFmtId="164" fontId="5" fillId="5" borderId="52" xfId="0" applyNumberFormat="1" applyFont="1" applyFill="1" applyBorder="1" applyAlignment="1">
      <alignment horizontal="right" vertical="center"/>
    </xf>
    <xf numFmtId="164" fontId="5" fillId="8" borderId="53" xfId="0" applyNumberFormat="1" applyFont="1" applyFill="1" applyBorder="1" applyAlignment="1">
      <alignment horizontal="right" vertical="center"/>
    </xf>
    <xf numFmtId="164" fontId="5" fillId="8" borderId="54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 shrinkToFit="1"/>
    </xf>
    <xf numFmtId="164" fontId="5" fillId="0" borderId="40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164" fontId="5" fillId="5" borderId="55" xfId="0" applyNumberFormat="1" applyFont="1" applyFill="1" applyBorder="1" applyAlignment="1">
      <alignment horizontal="right" vertical="center"/>
    </xf>
    <xf numFmtId="164" fontId="5" fillId="8" borderId="56" xfId="0" applyNumberFormat="1" applyFont="1" applyFill="1" applyBorder="1" applyAlignment="1">
      <alignment horizontal="right" vertical="center"/>
    </xf>
    <xf numFmtId="0" fontId="5" fillId="0" borderId="47" xfId="0" applyFont="1" applyBorder="1" applyAlignment="1">
      <alignment horizontal="left" vertical="center" shrinkToFit="1"/>
    </xf>
    <xf numFmtId="0" fontId="5" fillId="5" borderId="57" xfId="0" applyFont="1" applyFill="1" applyBorder="1" applyAlignment="1">
      <alignment horizontal="left" vertical="center" shrinkToFit="1"/>
    </xf>
    <xf numFmtId="164" fontId="5" fillId="5" borderId="57" xfId="0" applyNumberFormat="1" applyFont="1" applyFill="1" applyBorder="1" applyAlignment="1">
      <alignment horizontal="right" vertical="center"/>
    </xf>
    <xf numFmtId="164" fontId="5" fillId="5" borderId="58" xfId="0" applyNumberFormat="1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left" vertical="center"/>
    </xf>
    <xf numFmtId="164" fontId="7" fillId="2" borderId="48" xfId="0" applyNumberFormat="1" applyFont="1" applyFill="1" applyBorder="1" applyAlignment="1">
      <alignment horizontal="right" vertical="center"/>
    </xf>
    <xf numFmtId="164" fontId="5" fillId="2" borderId="48" xfId="0" applyNumberFormat="1" applyFont="1" applyFill="1" applyBorder="1" applyAlignment="1">
      <alignment horizontal="right" vertical="center"/>
    </xf>
    <xf numFmtId="164" fontId="5" fillId="2" borderId="60" xfId="0" applyNumberFormat="1" applyFont="1" applyFill="1" applyBorder="1" applyAlignment="1">
      <alignment horizontal="right" vertical="center"/>
    </xf>
    <xf numFmtId="0" fontId="11" fillId="3" borderId="61" xfId="0" applyFont="1" applyFill="1" applyBorder="1" applyAlignment="1">
      <alignment horizontal="left" vertical="center"/>
    </xf>
    <xf numFmtId="164" fontId="11" fillId="3" borderId="62" xfId="0" applyNumberFormat="1" applyFont="1" applyFill="1" applyBorder="1" applyAlignment="1">
      <alignment horizontal="right" vertical="center"/>
    </xf>
    <xf numFmtId="164" fontId="11" fillId="3" borderId="63" xfId="0" applyNumberFormat="1" applyFont="1" applyFill="1" applyBorder="1" applyAlignment="1">
      <alignment horizontal="right" vertical="center"/>
    </xf>
    <xf numFmtId="164" fontId="11" fillId="3" borderId="64" xfId="0" applyNumberFormat="1" applyFont="1" applyFill="1" applyBorder="1" applyAlignment="1">
      <alignment horizontal="right" vertical="center"/>
    </xf>
    <xf numFmtId="0" fontId="11" fillId="3" borderId="66" xfId="0" applyFont="1" applyFill="1" applyBorder="1" applyAlignment="1">
      <alignment horizontal="left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164" fontId="5" fillId="0" borderId="67" xfId="0" applyNumberFormat="1" applyFont="1" applyBorder="1" applyAlignment="1">
      <alignment horizontal="right" vertical="center"/>
    </xf>
    <xf numFmtId="0" fontId="5" fillId="5" borderId="52" xfId="0" applyFont="1" applyFill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164" fontId="5" fillId="0" borderId="69" xfId="0" applyNumberFormat="1" applyFont="1" applyBorder="1" applyAlignment="1">
      <alignment horizontal="right" vertical="center"/>
    </xf>
    <xf numFmtId="164" fontId="5" fillId="0" borderId="6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 shrinkToFit="1"/>
    </xf>
    <xf numFmtId="0" fontId="5" fillId="5" borderId="70" xfId="0" applyFont="1" applyFill="1" applyBorder="1" applyAlignment="1">
      <alignment horizontal="left" vertical="center" shrinkToFit="1"/>
    </xf>
    <xf numFmtId="164" fontId="5" fillId="5" borderId="70" xfId="0" applyNumberFormat="1" applyFont="1" applyFill="1" applyBorder="1" applyAlignment="1">
      <alignment horizontal="right" vertical="center"/>
    </xf>
    <xf numFmtId="0" fontId="5" fillId="8" borderId="53" xfId="0" applyFont="1" applyFill="1" applyBorder="1" applyAlignment="1">
      <alignment horizontal="left" vertical="center" shrinkToFit="1"/>
    </xf>
    <xf numFmtId="164" fontId="11" fillId="3" borderId="71" xfId="0" applyNumberFormat="1" applyFont="1" applyFill="1" applyBorder="1" applyAlignment="1">
      <alignment horizontal="right" vertical="center"/>
    </xf>
    <xf numFmtId="164" fontId="11" fillId="3" borderId="72" xfId="0" applyNumberFormat="1" applyFont="1" applyFill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 horizontal="left" vertical="center" shrinkToFit="1"/>
    </xf>
    <xf numFmtId="164" fontId="5" fillId="8" borderId="75" xfId="0" applyNumberFormat="1" applyFont="1" applyFill="1" applyBorder="1" applyAlignment="1">
      <alignment horizontal="right" vertical="center"/>
    </xf>
    <xf numFmtId="0" fontId="1" fillId="0" borderId="76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 shrinkToFit="1"/>
    </xf>
    <xf numFmtId="164" fontId="5" fillId="0" borderId="76" xfId="0" applyNumberFormat="1" applyFont="1" applyBorder="1" applyAlignment="1">
      <alignment horizontal="right" vertical="center"/>
    </xf>
    <xf numFmtId="0" fontId="5" fillId="5" borderId="77" xfId="0" applyFont="1" applyFill="1" applyBorder="1" applyAlignment="1">
      <alignment horizontal="left" vertical="center" shrinkToFit="1"/>
    </xf>
    <xf numFmtId="0" fontId="5" fillId="8" borderId="59" xfId="0" applyFont="1" applyFill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164" fontId="5" fillId="0" borderId="79" xfId="0" applyNumberFormat="1" applyFont="1" applyBorder="1" applyAlignment="1">
      <alignment horizontal="right" vertical="center"/>
    </xf>
    <xf numFmtId="0" fontId="5" fillId="5" borderId="80" xfId="0" applyFont="1" applyFill="1" applyBorder="1" applyAlignment="1">
      <alignment horizontal="left" vertical="center" shrinkToFit="1"/>
    </xf>
    <xf numFmtId="164" fontId="5" fillId="5" borderId="81" xfId="0" applyNumberFormat="1" applyFont="1" applyFill="1" applyBorder="1" applyAlignment="1">
      <alignment horizontal="right" vertical="center"/>
    </xf>
    <xf numFmtId="164" fontId="11" fillId="3" borderId="43" xfId="0" applyNumberFormat="1" applyFont="1" applyFill="1" applyBorder="1" applyAlignment="1">
      <alignment horizontal="right" vertical="center"/>
    </xf>
    <xf numFmtId="164" fontId="11" fillId="3" borderId="73" xfId="0" applyNumberFormat="1" applyFont="1" applyFill="1" applyBorder="1" applyAlignment="1">
      <alignment horizontal="right" vertical="center"/>
    </xf>
    <xf numFmtId="164" fontId="11" fillId="3" borderId="74" xfId="0" applyNumberFormat="1" applyFont="1" applyFill="1" applyBorder="1" applyAlignment="1">
      <alignment horizontal="right" vertical="center"/>
    </xf>
    <xf numFmtId="0" fontId="11" fillId="3" borderId="82" xfId="0" applyFont="1" applyFill="1" applyBorder="1" applyAlignment="1">
      <alignment horizontal="left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 shrinkToFit="1"/>
    </xf>
    <xf numFmtId="164" fontId="5" fillId="0" borderId="8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164" fontId="5" fillId="5" borderId="85" xfId="0" applyNumberFormat="1" applyFont="1" applyFill="1" applyBorder="1" applyAlignment="1">
      <alignment horizontal="right" vertical="center"/>
    </xf>
    <xf numFmtId="0" fontId="5" fillId="0" borderId="76" xfId="0" applyFont="1" applyBorder="1" applyAlignment="1">
      <alignment horizontal="left" vertical="center" shrinkToFit="1"/>
    </xf>
    <xf numFmtId="164" fontId="5" fillId="0" borderId="70" xfId="0" applyNumberFormat="1" applyFont="1" applyBorder="1" applyAlignment="1">
      <alignment horizontal="right" vertical="center"/>
    </xf>
    <xf numFmtId="164" fontId="5" fillId="0" borderId="86" xfId="0" applyNumberFormat="1" applyFont="1" applyBorder="1" applyAlignment="1">
      <alignment horizontal="right" vertical="center"/>
    </xf>
    <xf numFmtId="164" fontId="5" fillId="0" borderId="87" xfId="0" applyNumberFormat="1" applyFont="1" applyBorder="1" applyAlignment="1">
      <alignment horizontal="right" vertical="center"/>
    </xf>
    <xf numFmtId="164" fontId="11" fillId="3" borderId="83" xfId="0" applyNumberFormat="1" applyFont="1" applyFill="1" applyBorder="1" applyAlignment="1">
      <alignment horizontal="right" vertical="center"/>
    </xf>
    <xf numFmtId="164" fontId="5" fillId="2" borderId="59" xfId="0" applyNumberFormat="1" applyFont="1" applyFill="1" applyBorder="1" applyAlignment="1">
      <alignment horizontal="right" vertical="center"/>
    </xf>
    <xf numFmtId="0" fontId="5" fillId="0" borderId="8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left" vertical="center" shrinkToFit="1"/>
    </xf>
    <xf numFmtId="164" fontId="5" fillId="2" borderId="27" xfId="0" applyNumberFormat="1" applyFont="1" applyFill="1" applyBorder="1" applyAlignment="1">
      <alignment horizontal="right" vertical="center"/>
    </xf>
    <xf numFmtId="0" fontId="5" fillId="0" borderId="70" xfId="0" applyFont="1" applyBorder="1" applyAlignment="1">
      <alignment horizontal="left" vertical="center" shrinkToFit="1"/>
    </xf>
    <xf numFmtId="0" fontId="5" fillId="5" borderId="85" xfId="0" applyFont="1" applyFill="1" applyBorder="1" applyAlignment="1">
      <alignment horizontal="left" vertical="center" shrinkToFit="1"/>
    </xf>
    <xf numFmtId="164" fontId="5" fillId="5" borderId="90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5" fillId="5" borderId="91" xfId="0" applyFont="1" applyFill="1" applyBorder="1" applyAlignment="1">
      <alignment horizontal="left" vertical="center" shrinkToFit="1"/>
    </xf>
    <xf numFmtId="164" fontId="5" fillId="5" borderId="92" xfId="0" applyNumberFormat="1" applyFont="1" applyFill="1" applyBorder="1" applyAlignment="1">
      <alignment horizontal="right" vertical="center"/>
    </xf>
    <xf numFmtId="164" fontId="11" fillId="3" borderId="21" xfId="0" applyNumberFormat="1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left" vertical="center"/>
    </xf>
    <xf numFmtId="164" fontId="5" fillId="2" borderId="53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8" xfId="0" applyFont="1" applyBorder="1"/>
    <xf numFmtId="0" fontId="4" fillId="3" borderId="24" xfId="0" applyFont="1" applyFill="1" applyBorder="1" applyAlignment="1">
      <alignment horizontal="left" vertical="center"/>
    </xf>
    <xf numFmtId="0" fontId="3" fillId="0" borderId="31" xfId="0" applyFont="1" applyBorder="1"/>
    <xf numFmtId="0" fontId="9" fillId="0" borderId="65" xfId="0" applyFont="1" applyBorder="1" applyAlignment="1">
      <alignment horizontal="left" vertical="center"/>
    </xf>
    <xf numFmtId="0" fontId="3" fillId="0" borderId="65" xfId="0" applyFont="1" applyBorder="1"/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0" fontId="7" fillId="6" borderId="19" xfId="0" applyFont="1" applyFill="1" applyBorder="1" applyAlignment="1">
      <alignment horizontal="right" vertical="center" shrinkToFit="1"/>
    </xf>
    <xf numFmtId="0" fontId="3" fillId="0" borderId="22" xfId="0" applyFont="1" applyBorder="1"/>
    <xf numFmtId="0" fontId="3" fillId="0" borderId="20" xfId="0" applyFont="1" applyBorder="1"/>
    <xf numFmtId="0" fontId="5" fillId="4" borderId="6" xfId="0" applyFont="1" applyFill="1" applyBorder="1" applyAlignment="1">
      <alignment horizontal="left" vertical="center" shrinkToFit="1"/>
    </xf>
    <xf numFmtId="0" fontId="3" fillId="0" borderId="7" xfId="0" applyFont="1" applyBorder="1"/>
    <xf numFmtId="0" fontId="9" fillId="0" borderId="34" xfId="0" applyFont="1" applyBorder="1" applyAlignment="1">
      <alignment horizontal="left" vertical="center"/>
    </xf>
    <xf numFmtId="0" fontId="3" fillId="0" borderId="34" xfId="0" applyFont="1" applyBorder="1"/>
    <xf numFmtId="0" fontId="1" fillId="0" borderId="4" xfId="0" applyFont="1" applyBorder="1" applyAlignment="1">
      <alignment horizontal="left" vertical="center"/>
    </xf>
    <xf numFmtId="0" fontId="3" fillId="0" borderId="4" xfId="0" applyFont="1" applyBorder="1"/>
    <xf numFmtId="0" fontId="1" fillId="5" borderId="12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5" fillId="5" borderId="1" xfId="0" applyFont="1" applyFill="1" applyBorder="1" applyAlignment="1">
      <alignment horizontal="left" vertical="center" shrinkToFit="1"/>
    </xf>
    <xf numFmtId="0" fontId="3" fillId="0" borderId="16" xfId="0" applyFont="1" applyBorder="1"/>
    <xf numFmtId="0" fontId="6" fillId="6" borderId="19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5" fillId="4" borderId="6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3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showGridLines="0" tabSelected="1" topLeftCell="A37" workbookViewId="0">
      <selection activeCell="M13" sqref="M13"/>
    </sheetView>
  </sheetViews>
  <sheetFormatPr defaultColWidth="14.42578125" defaultRowHeight="15" customHeight="1"/>
  <cols>
    <col min="1" max="1" width="2.28515625" customWidth="1"/>
    <col min="2" max="2" width="40.5703125" customWidth="1"/>
    <col min="3" max="3" width="23.28515625" customWidth="1"/>
    <col min="4" max="4" width="26" customWidth="1"/>
    <col min="5" max="5" width="18.140625" customWidth="1"/>
    <col min="6" max="6" width="4.42578125" customWidth="1"/>
    <col min="7" max="7" width="46.28515625" customWidth="1"/>
    <col min="8" max="8" width="23.28515625" customWidth="1"/>
    <col min="9" max="9" width="26" customWidth="1"/>
    <col min="10" max="10" width="18.140625" customWidth="1"/>
    <col min="11" max="26" width="8.7109375" customWidth="1"/>
  </cols>
  <sheetData>
    <row r="1" spans="1:10" ht="71.25" customHeight="1">
      <c r="A1" s="1"/>
      <c r="B1" s="158" t="s">
        <v>0</v>
      </c>
      <c r="C1" s="159"/>
      <c r="D1" s="159"/>
      <c r="E1" s="159"/>
      <c r="F1" s="159"/>
      <c r="G1" s="159"/>
      <c r="H1" s="159"/>
      <c r="I1" s="159"/>
      <c r="J1" s="160"/>
    </row>
    <row r="2" spans="1:10" ht="19.5" customHeight="1">
      <c r="A2" s="2"/>
      <c r="B2" s="3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2"/>
      <c r="B3" s="134" t="s">
        <v>1</v>
      </c>
      <c r="C3" s="161" t="s">
        <v>2</v>
      </c>
      <c r="D3" s="147"/>
      <c r="E3" s="5"/>
      <c r="F3" s="6"/>
      <c r="G3" s="7" t="s">
        <v>3</v>
      </c>
      <c r="H3" s="146" t="s">
        <v>4</v>
      </c>
      <c r="I3" s="147"/>
      <c r="J3" s="8">
        <f>SUM(C21,C31,C38,C44,C52,C62,H20,H29,H36,H42,H48,H55)</f>
        <v>0</v>
      </c>
    </row>
    <row r="4" spans="1:10" ht="18" customHeight="1">
      <c r="A4" s="2"/>
      <c r="B4" s="135"/>
      <c r="C4" s="162" t="s">
        <v>5</v>
      </c>
      <c r="D4" s="153"/>
      <c r="E4" s="9"/>
      <c r="F4" s="6"/>
      <c r="G4" s="10" t="s">
        <v>6</v>
      </c>
      <c r="H4" s="154" t="s">
        <v>7</v>
      </c>
      <c r="I4" s="155"/>
      <c r="J4" s="11">
        <f>SUM(D21,D31,D38,D44,D52,D62,I20,I29,I36,I42,I48,I55)</f>
        <v>0</v>
      </c>
    </row>
    <row r="5" spans="1:10" ht="18" customHeight="1">
      <c r="A5" s="2"/>
      <c r="B5" s="136"/>
      <c r="C5" s="163" t="s">
        <v>8</v>
      </c>
      <c r="D5" s="145"/>
      <c r="E5" s="12"/>
      <c r="F5" s="6"/>
      <c r="G5" s="143" t="s">
        <v>9</v>
      </c>
      <c r="H5" s="144"/>
      <c r="I5" s="145"/>
      <c r="J5" s="13">
        <f>SUM(E21,E31,E38,E44,E52,E62,J20,J29,J36,J42,J48,J55)</f>
        <v>0</v>
      </c>
    </row>
    <row r="6" spans="1:10" ht="18" customHeight="1">
      <c r="A6" s="2"/>
      <c r="B6" s="137" t="s">
        <v>10</v>
      </c>
      <c r="C6" s="164" t="s">
        <v>2</v>
      </c>
      <c r="D6" s="165"/>
      <c r="E6" s="14"/>
      <c r="F6" s="6"/>
      <c r="G6" s="15" t="s">
        <v>11</v>
      </c>
      <c r="H6" s="146" t="s">
        <v>4</v>
      </c>
      <c r="I6" s="147"/>
      <c r="J6" s="16">
        <f>E5-J3</f>
        <v>0</v>
      </c>
    </row>
    <row r="7" spans="1:10" ht="18" customHeight="1">
      <c r="A7" s="2"/>
      <c r="B7" s="135"/>
      <c r="C7" s="152" t="s">
        <v>5</v>
      </c>
      <c r="D7" s="153"/>
      <c r="E7" s="17"/>
      <c r="F7" s="6"/>
      <c r="G7" s="18" t="s">
        <v>12</v>
      </c>
      <c r="H7" s="154" t="s">
        <v>7</v>
      </c>
      <c r="I7" s="155"/>
      <c r="J7" s="19">
        <f>E8-J4</f>
        <v>0</v>
      </c>
    </row>
    <row r="8" spans="1:10" ht="18" customHeight="1">
      <c r="A8" s="2"/>
      <c r="B8" s="138"/>
      <c r="C8" s="156" t="s">
        <v>8</v>
      </c>
      <c r="D8" s="145"/>
      <c r="E8" s="20"/>
      <c r="F8" s="6"/>
      <c r="G8" s="157" t="s">
        <v>13</v>
      </c>
      <c r="H8" s="144"/>
      <c r="I8" s="145"/>
      <c r="J8" s="21">
        <f>J7-J6</f>
        <v>0</v>
      </c>
    </row>
    <row r="9" spans="1:10" ht="19.5" customHeight="1">
      <c r="A9" s="2"/>
      <c r="B9" s="22"/>
      <c r="C9" s="22"/>
      <c r="D9" s="22"/>
      <c r="E9" s="23"/>
      <c r="F9" s="6"/>
      <c r="G9" s="24"/>
      <c r="H9" s="24"/>
      <c r="I9" s="24"/>
      <c r="J9" s="25"/>
    </row>
    <row r="10" spans="1:10" ht="18" customHeight="1">
      <c r="A10" s="2"/>
      <c r="B10" s="26" t="s">
        <v>14</v>
      </c>
      <c r="C10" s="27" t="s">
        <v>15</v>
      </c>
      <c r="D10" s="27" t="s">
        <v>16</v>
      </c>
      <c r="E10" s="28" t="s">
        <v>17</v>
      </c>
      <c r="F10" s="29"/>
      <c r="G10" s="30" t="s">
        <v>18</v>
      </c>
      <c r="H10" s="31" t="s">
        <v>15</v>
      </c>
      <c r="I10" s="32" t="s">
        <v>16</v>
      </c>
      <c r="J10" s="33" t="s">
        <v>17</v>
      </c>
    </row>
    <row r="11" spans="1:10" ht="18" customHeight="1">
      <c r="A11" s="2"/>
      <c r="B11" s="34" t="s">
        <v>19</v>
      </c>
      <c r="C11" s="35"/>
      <c r="D11" s="36"/>
      <c r="E11" s="37">
        <f>'Личный бюджет на месяц'!$C11-'Личный бюджет на месяц'!$D11</f>
        <v>0</v>
      </c>
      <c r="F11" s="38"/>
      <c r="G11" s="39" t="s">
        <v>20</v>
      </c>
      <c r="H11" s="40">
        <v>0</v>
      </c>
      <c r="I11" s="40"/>
      <c r="J11" s="40">
        <f>'Личный бюджет на месяц'!$H11-'Личный бюджет на месяц'!$I11</f>
        <v>0</v>
      </c>
    </row>
    <row r="12" spans="1:10" ht="18" customHeight="1">
      <c r="A12" s="2"/>
      <c r="B12" s="41" t="s">
        <v>21</v>
      </c>
      <c r="C12" s="42"/>
      <c r="D12" s="42"/>
      <c r="E12" s="42">
        <f>'Личный бюджет на месяц'!$C12-'Личный бюджет на месяц'!$D12</f>
        <v>0</v>
      </c>
      <c r="F12" s="43"/>
      <c r="G12" s="44" t="s">
        <v>22</v>
      </c>
      <c r="H12" s="45"/>
      <c r="I12" s="45"/>
      <c r="J12" s="45">
        <f>'Личный бюджет на месяц'!$H12-'Личный бюджет на месяц'!$I12</f>
        <v>0</v>
      </c>
    </row>
    <row r="13" spans="1:10" ht="18" customHeight="1">
      <c r="A13" s="2"/>
      <c r="B13" s="34" t="s">
        <v>23</v>
      </c>
      <c r="C13" s="46"/>
      <c r="D13" s="47"/>
      <c r="E13" s="47">
        <f>'Личный бюджет на месяц'!$C13-'Личный бюджет на месяц'!$D13</f>
        <v>0</v>
      </c>
      <c r="F13" s="43"/>
      <c r="G13" s="48" t="s">
        <v>24</v>
      </c>
      <c r="H13" s="40"/>
      <c r="I13" s="49"/>
      <c r="J13" s="49">
        <f>'Личный бюджет на месяц'!$H13-'Личный бюджет на месяц'!$I13</f>
        <v>0</v>
      </c>
    </row>
    <row r="14" spans="1:10" ht="18" customHeight="1">
      <c r="A14" s="2"/>
      <c r="B14" s="41" t="s">
        <v>25</v>
      </c>
      <c r="C14" s="50"/>
      <c r="D14" s="42"/>
      <c r="E14" s="42">
        <f>'Личный бюджет на месяц'!$C14-'Личный бюджет на месяц'!$D14</f>
        <v>0</v>
      </c>
      <c r="F14" s="43"/>
      <c r="G14" s="51" t="s">
        <v>26</v>
      </c>
      <c r="H14" s="52"/>
      <c r="I14" s="52"/>
      <c r="J14" s="45">
        <f>'Личный бюджет на месяц'!$H14-'Личный бюджет на месяц'!$I14</f>
        <v>0</v>
      </c>
    </row>
    <row r="15" spans="1:10" ht="18" customHeight="1">
      <c r="A15" s="2"/>
      <c r="B15" s="34" t="s">
        <v>27</v>
      </c>
      <c r="C15" s="47"/>
      <c r="D15" s="47"/>
      <c r="E15" s="47">
        <f>'Личный бюджет на месяц'!$C15-'Личный бюджет на месяц'!$D15</f>
        <v>0</v>
      </c>
      <c r="F15" s="43"/>
      <c r="G15" s="39" t="s">
        <v>28</v>
      </c>
      <c r="H15" s="49"/>
      <c r="I15" s="49"/>
      <c r="J15" s="53">
        <f>'Личный бюджет на месяц'!$H15-'Личный бюджет на месяц'!$I15</f>
        <v>0</v>
      </c>
    </row>
    <row r="16" spans="1:10" ht="18" customHeight="1">
      <c r="A16" s="2"/>
      <c r="B16" s="41" t="s">
        <v>29</v>
      </c>
      <c r="C16" s="42"/>
      <c r="D16" s="54"/>
      <c r="E16" s="42">
        <f>'Личный бюджет на месяц'!$C16-'Личный бюджет на месяц'!$D16</f>
        <v>0</v>
      </c>
      <c r="F16" s="43"/>
      <c r="G16" s="51" t="s">
        <v>30</v>
      </c>
      <c r="H16" s="55"/>
      <c r="I16" s="55"/>
      <c r="J16" s="56">
        <f>'Личный бюджет на месяц'!$H16-'Личный бюджет на месяц'!$I16</f>
        <v>0</v>
      </c>
    </row>
    <row r="17" spans="1:10" ht="18" customHeight="1">
      <c r="A17" s="2"/>
      <c r="B17" s="34" t="s">
        <v>31</v>
      </c>
      <c r="C17" s="47"/>
      <c r="D17" s="46"/>
      <c r="E17" s="46">
        <f>'Личный бюджет на месяц'!$C17-'Личный бюджет на месяц'!$D17</f>
        <v>0</v>
      </c>
      <c r="F17" s="43"/>
      <c r="G17" s="57" t="s">
        <v>32</v>
      </c>
      <c r="H17" s="58"/>
      <c r="I17" s="58"/>
      <c r="J17" s="59">
        <f>'Личный бюджет на месяц'!$H17-'Личный бюджет на месяц'!$I17</f>
        <v>0</v>
      </c>
    </row>
    <row r="18" spans="1:10" ht="18" customHeight="1">
      <c r="A18" s="2"/>
      <c r="B18" s="41" t="s">
        <v>33</v>
      </c>
      <c r="C18" s="42"/>
      <c r="D18" s="60"/>
      <c r="E18" s="42">
        <f>'Личный бюджет на месяц'!$C18-'Личный бюджет на месяц'!$D18</f>
        <v>0</v>
      </c>
      <c r="F18" s="43"/>
      <c r="G18" s="51" t="s">
        <v>32</v>
      </c>
      <c r="H18" s="45"/>
      <c r="I18" s="45"/>
      <c r="J18" s="61">
        <f>'Личный бюджет на месяц'!$H18-'Личный бюджет на месяц'!$I18</f>
        <v>0</v>
      </c>
    </row>
    <row r="19" spans="1:10" ht="18" customHeight="1">
      <c r="A19" s="2"/>
      <c r="B19" s="62" t="s">
        <v>34</v>
      </c>
      <c r="C19" s="46"/>
      <c r="D19" s="46"/>
      <c r="E19" s="46">
        <f>'Личный бюджет на месяц'!$C19-'Личный бюджет на месяц'!$D19</f>
        <v>0</v>
      </c>
      <c r="F19" s="43"/>
      <c r="G19" s="57" t="s">
        <v>32</v>
      </c>
      <c r="H19" s="58"/>
      <c r="I19" s="58"/>
      <c r="J19" s="59">
        <f>'Личный бюджет на месяц'!$H19-'Личный бюджет на месяц'!$I19</f>
        <v>0</v>
      </c>
    </row>
    <row r="20" spans="1:10" ht="18" customHeight="1">
      <c r="A20" s="2"/>
      <c r="B20" s="63" t="s">
        <v>32</v>
      </c>
      <c r="C20" s="64"/>
      <c r="D20" s="64"/>
      <c r="E20" s="65">
        <f>'Личный бюджет на месяц'!$C20-'Личный бюджет на месяц'!$D20</f>
        <v>0</v>
      </c>
      <c r="F20" s="43"/>
      <c r="G20" s="66" t="s">
        <v>35</v>
      </c>
      <c r="H20" s="67">
        <f>SUBTOTAL(109,'Личный бюджет на месяц'!$H$11:$H$19)</f>
        <v>0</v>
      </c>
      <c r="I20" s="68">
        <f>SUBTOTAL(109,'Личный бюджет на месяц'!$I$11:$I$19)</f>
        <v>0</v>
      </c>
      <c r="J20" s="69">
        <f>SUBTOTAL(109,'Личный бюджет на месяц'!$J$11:$J$19)</f>
        <v>0</v>
      </c>
    </row>
    <row r="21" spans="1:10" ht="18" customHeight="1">
      <c r="A21" s="2"/>
      <c r="B21" s="70" t="s">
        <v>35</v>
      </c>
      <c r="C21" s="71">
        <f>SUBTOTAL(109,'Личный бюджет на месяц'!$C$11:$C$20)</f>
        <v>0</v>
      </c>
      <c r="D21" s="72">
        <f>SUBTOTAL(109,'Личный бюджет на месяц'!$D$11:$D$20)</f>
        <v>0</v>
      </c>
      <c r="E21" s="73">
        <f>SUBTOTAL(109,'Личный бюджет на месяц'!$E$11:$E$20)</f>
        <v>0</v>
      </c>
      <c r="F21" s="43"/>
      <c r="G21" s="148"/>
      <c r="H21" s="149"/>
      <c r="I21" s="149"/>
      <c r="J21" s="149"/>
    </row>
    <row r="22" spans="1:10" ht="18" customHeight="1">
      <c r="A22" s="2"/>
      <c r="B22" s="139"/>
      <c r="C22" s="140"/>
      <c r="D22" s="140"/>
      <c r="E22" s="140"/>
      <c r="F22" s="43"/>
      <c r="G22" s="74" t="s">
        <v>36</v>
      </c>
      <c r="H22" s="75" t="s">
        <v>15</v>
      </c>
      <c r="I22" s="75" t="s">
        <v>16</v>
      </c>
      <c r="J22" s="76" t="s">
        <v>17</v>
      </c>
    </row>
    <row r="23" spans="1:10" ht="18" customHeight="1">
      <c r="A23" s="2"/>
      <c r="B23" s="77" t="s">
        <v>37</v>
      </c>
      <c r="C23" s="31" t="s">
        <v>15</v>
      </c>
      <c r="D23" s="32" t="s">
        <v>16</v>
      </c>
      <c r="E23" s="32" t="s">
        <v>17</v>
      </c>
      <c r="F23" s="43"/>
      <c r="G23" s="34" t="s">
        <v>38</v>
      </c>
      <c r="H23" s="35"/>
      <c r="I23" s="47"/>
      <c r="J23" s="78">
        <f>'Личный бюджет на месяц'!$H23-'Личный бюджет на месяц'!$I23</f>
        <v>0</v>
      </c>
    </row>
    <row r="24" spans="1:10" ht="18" customHeight="1">
      <c r="A24" s="2"/>
      <c r="B24" s="39" t="s">
        <v>39</v>
      </c>
      <c r="C24" s="40"/>
      <c r="D24" s="40"/>
      <c r="E24" s="40">
        <f>'Личный бюджет на месяц'!$C24-'Личный бюджет на месяц'!$D24</f>
        <v>0</v>
      </c>
      <c r="F24" s="43"/>
      <c r="G24" s="79" t="s">
        <v>40</v>
      </c>
      <c r="H24" s="42"/>
      <c r="I24" s="54"/>
      <c r="J24" s="42">
        <f>'Личный бюджет на месяц'!$H24-'Личный бюджет на месяц'!$I24</f>
        <v>0</v>
      </c>
    </row>
    <row r="25" spans="1:10" ht="18" customHeight="1">
      <c r="A25" s="2"/>
      <c r="B25" s="51" t="s">
        <v>41</v>
      </c>
      <c r="C25" s="52"/>
      <c r="D25" s="52"/>
      <c r="E25" s="52">
        <f>'Личный бюджет на месяц'!$C25-'Личный бюджет на месяц'!$D25</f>
        <v>0</v>
      </c>
      <c r="F25" s="43"/>
      <c r="G25" s="80" t="s">
        <v>42</v>
      </c>
      <c r="H25" s="81"/>
      <c r="I25" s="46"/>
      <c r="J25" s="47">
        <f>'Личный бюджет на месяц'!$H25-'Личный бюджет на месяц'!$I25</f>
        <v>0</v>
      </c>
    </row>
    <row r="26" spans="1:10" ht="18" customHeight="1">
      <c r="A26" s="2"/>
      <c r="B26" s="57" t="s">
        <v>43</v>
      </c>
      <c r="C26" s="49"/>
      <c r="D26" s="49"/>
      <c r="E26" s="49">
        <f>'Личный бюджет на месяц'!$C26-'Личный бюджет на месяц'!$D26</f>
        <v>0</v>
      </c>
      <c r="F26" s="43"/>
      <c r="G26" s="41" t="s">
        <v>42</v>
      </c>
      <c r="H26" s="42"/>
      <c r="I26" s="54"/>
      <c r="J26" s="42">
        <f>'Личный бюджет на месяц'!$H26-'Личный бюджет на месяц'!$I26</f>
        <v>0</v>
      </c>
    </row>
    <row r="27" spans="1:10" ht="18" customHeight="1">
      <c r="A27" s="2"/>
      <c r="B27" s="51" t="s">
        <v>44</v>
      </c>
      <c r="C27" s="55"/>
      <c r="D27" s="55"/>
      <c r="E27" s="55">
        <f>'Личный бюджет на месяц'!$C27-'Личный бюджет на месяц'!$D27</f>
        <v>0</v>
      </c>
      <c r="F27" s="43"/>
      <c r="G27" s="62" t="s">
        <v>42</v>
      </c>
      <c r="H27" s="81"/>
      <c r="I27" s="46"/>
      <c r="J27" s="82">
        <f>'Личный бюджет на месяц'!$H27-'Личный бюджет на месяц'!$I27</f>
        <v>0</v>
      </c>
    </row>
    <row r="28" spans="1:10" ht="18" customHeight="1">
      <c r="A28" s="2"/>
      <c r="B28" s="83" t="s">
        <v>45</v>
      </c>
      <c r="C28" s="49"/>
      <c r="D28" s="49"/>
      <c r="E28" s="49">
        <f>'Личный бюджет на месяц'!$C28-'Личный бюджет на месяц'!$D28</f>
        <v>0</v>
      </c>
      <c r="F28" s="43"/>
      <c r="G28" s="84" t="s">
        <v>32</v>
      </c>
      <c r="H28" s="85"/>
      <c r="I28" s="60"/>
      <c r="J28" s="85">
        <f>'Личный бюджет на месяц'!$H28-'Личный бюджет на месяц'!$I28</f>
        <v>0</v>
      </c>
    </row>
    <row r="29" spans="1:10" ht="18" customHeight="1">
      <c r="A29" s="2"/>
      <c r="B29" s="86" t="s">
        <v>46</v>
      </c>
      <c r="C29" s="55"/>
      <c r="D29" s="55"/>
      <c r="E29" s="55">
        <f>'Личный бюджет на месяц'!$C29-'Личный бюджет на месяц'!$D29</f>
        <v>0</v>
      </c>
      <c r="F29" s="43"/>
      <c r="G29" s="74" t="s">
        <v>35</v>
      </c>
      <c r="H29" s="71">
        <f>SUBTOTAL(109,'Личный бюджет на месяц'!$H$23:$H$28)</f>
        <v>0</v>
      </c>
      <c r="I29" s="87">
        <f>SUBTOTAL(109,'Личный бюджет на месяц'!$I$23:$I$28)</f>
        <v>0</v>
      </c>
      <c r="J29" s="88">
        <f>SUBTOTAL(109,'Личный бюджет на месяц'!$J$23:$J$28)</f>
        <v>0</v>
      </c>
    </row>
    <row r="30" spans="1:10" ht="18" customHeight="1">
      <c r="A30" s="2"/>
      <c r="B30" s="57" t="s">
        <v>32</v>
      </c>
      <c r="C30" s="58"/>
      <c r="D30" s="89"/>
      <c r="E30" s="58">
        <f>'Личный бюджет на месяц'!$C30-'Личный бюджет на месяц'!$D30</f>
        <v>0</v>
      </c>
      <c r="F30" s="43"/>
      <c r="G30" s="141"/>
      <c r="H30" s="142"/>
      <c r="I30" s="142"/>
      <c r="J30" s="142"/>
    </row>
    <row r="31" spans="1:10" ht="18" customHeight="1">
      <c r="A31" s="2"/>
      <c r="B31" s="66" t="s">
        <v>35</v>
      </c>
      <c r="C31" s="68">
        <f>SUBTOTAL(109,'Личный бюджет на месяц'!$C$24:$C$30)</f>
        <v>0</v>
      </c>
      <c r="D31" s="68">
        <f>SUBTOTAL(109,'Личный бюджет на месяц'!$D$24:$D$30)</f>
        <v>0</v>
      </c>
      <c r="E31" s="68">
        <f>SUBTOTAL(109,'Личный бюджет на месяц'!$E$24:$E$30)</f>
        <v>0</v>
      </c>
      <c r="F31" s="38"/>
      <c r="G31" s="77" t="s">
        <v>47</v>
      </c>
      <c r="H31" s="31" t="s">
        <v>15</v>
      </c>
      <c r="I31" s="31" t="s">
        <v>16</v>
      </c>
      <c r="J31" s="31" t="s">
        <v>17</v>
      </c>
    </row>
    <row r="32" spans="1:10" ht="18" customHeight="1">
      <c r="A32" s="2"/>
      <c r="B32" s="141"/>
      <c r="C32" s="142"/>
      <c r="D32" s="142"/>
      <c r="E32" s="142"/>
      <c r="F32" s="38"/>
      <c r="G32" s="39" t="s">
        <v>48</v>
      </c>
      <c r="H32" s="58"/>
      <c r="I32" s="58"/>
      <c r="J32" s="58">
        <f>'Личный бюджет на месяц'!$H32-'Личный бюджет на месяц'!$I32</f>
        <v>0</v>
      </c>
    </row>
    <row r="33" spans="1:10" ht="18" customHeight="1">
      <c r="A33" s="2"/>
      <c r="B33" s="74" t="s">
        <v>49</v>
      </c>
      <c r="C33" s="90" t="s">
        <v>15</v>
      </c>
      <c r="D33" s="91" t="s">
        <v>16</v>
      </c>
      <c r="E33" s="92" t="s">
        <v>17</v>
      </c>
      <c r="F33" s="38"/>
      <c r="G33" s="93" t="s">
        <v>50</v>
      </c>
      <c r="H33" s="45"/>
      <c r="I33" s="94"/>
      <c r="J33" s="94">
        <f>'Личный бюджет на месяц'!$H33-'Личный бюджет на месяц'!$I33</f>
        <v>0</v>
      </c>
    </row>
    <row r="34" spans="1:10" ht="18" customHeight="1">
      <c r="A34" s="95"/>
      <c r="B34" s="96" t="s">
        <v>51</v>
      </c>
      <c r="C34" s="78"/>
      <c r="D34" s="97"/>
      <c r="E34" s="35">
        <f>'Личный бюджет на месяц'!$C34-'Личный бюджет на месяц'!$D34</f>
        <v>0</v>
      </c>
      <c r="F34" s="38"/>
      <c r="G34" s="83" t="s">
        <v>52</v>
      </c>
      <c r="H34" s="49"/>
      <c r="I34" s="89"/>
      <c r="J34" s="89">
        <f>'Личный бюджет на месяц'!$H34-'Личный бюджет на месяц'!$I34</f>
        <v>0</v>
      </c>
    </row>
    <row r="35" spans="1:10" ht="18" customHeight="1">
      <c r="A35" s="95"/>
      <c r="B35" s="98" t="s">
        <v>53</v>
      </c>
      <c r="C35" s="42"/>
      <c r="D35" s="42"/>
      <c r="E35" s="42">
        <f>'Личный бюджет на месяц'!$C35-'Личный бюджет на месяц'!$D35</f>
        <v>0</v>
      </c>
      <c r="F35" s="38"/>
      <c r="G35" s="99" t="s">
        <v>32</v>
      </c>
      <c r="H35" s="94"/>
      <c r="I35" s="94"/>
      <c r="J35" s="94">
        <f>'Личный бюджет на месяц'!$H35-'Личный бюджет на месяц'!$I35</f>
        <v>0</v>
      </c>
    </row>
    <row r="36" spans="1:10" ht="18" customHeight="1">
      <c r="A36" s="95"/>
      <c r="B36" s="100" t="s">
        <v>54</v>
      </c>
      <c r="C36" s="47"/>
      <c r="D36" s="101"/>
      <c r="E36" s="47">
        <f>'Личный бюджет на месяц'!$C36-'Личный бюджет на месяц'!$D36</f>
        <v>0</v>
      </c>
      <c r="F36" s="38"/>
      <c r="G36" s="66" t="s">
        <v>35</v>
      </c>
      <c r="H36" s="68">
        <f>SUBTOTAL(109,'Личный бюджет на месяц'!$H$32:$H$35)</f>
        <v>0</v>
      </c>
      <c r="I36" s="68">
        <f>SUBTOTAL(109,'Личный бюджет на месяц'!$I$32:$I$35)</f>
        <v>0</v>
      </c>
      <c r="J36" s="68">
        <f>SUBTOTAL(109,'Личный бюджет на месяц'!$J$32:$J$35)</f>
        <v>0</v>
      </c>
    </row>
    <row r="37" spans="1:10" ht="18" customHeight="1">
      <c r="A37" s="95"/>
      <c r="B37" s="102" t="s">
        <v>32</v>
      </c>
      <c r="C37" s="85"/>
      <c r="D37" s="103"/>
      <c r="E37" s="85">
        <f>'Личный бюджет на месяц'!$C37-'Личный бюджет на месяц'!$D37</f>
        <v>0</v>
      </c>
      <c r="F37" s="43"/>
      <c r="G37" s="141"/>
      <c r="H37" s="142"/>
      <c r="I37" s="142"/>
      <c r="J37" s="142"/>
    </row>
    <row r="38" spans="1:10" ht="18" customHeight="1">
      <c r="A38" s="2"/>
      <c r="B38" s="74" t="s">
        <v>35</v>
      </c>
      <c r="C38" s="104">
        <f>SUBTOTAL(109,'Личный бюджет на месяц'!$C$34:$C$37)</f>
        <v>0</v>
      </c>
      <c r="D38" s="105">
        <f>SUBTOTAL(109,'Личный бюджет на месяц'!$D$34:$D$37)</f>
        <v>0</v>
      </c>
      <c r="E38" s="106">
        <f>SUBTOTAL(109,'Личный бюджет на месяц'!$E$34:$E$37)</f>
        <v>0</v>
      </c>
      <c r="F38" s="43"/>
      <c r="G38" s="107" t="s">
        <v>55</v>
      </c>
      <c r="H38" s="108" t="s">
        <v>15</v>
      </c>
      <c r="I38" s="109" t="s">
        <v>16</v>
      </c>
      <c r="J38" s="92" t="s">
        <v>17</v>
      </c>
    </row>
    <row r="39" spans="1:10" ht="18" customHeight="1">
      <c r="A39" s="2"/>
      <c r="B39" s="141"/>
      <c r="C39" s="142"/>
      <c r="D39" s="142"/>
      <c r="E39" s="142"/>
      <c r="F39" s="110"/>
      <c r="G39" s="111" t="s">
        <v>56</v>
      </c>
      <c r="H39" s="35"/>
      <c r="I39" s="78"/>
      <c r="J39" s="112">
        <f>'Личный бюджет на месяц'!$H39-'Личный бюджет на месяц'!$I39</f>
        <v>0</v>
      </c>
    </row>
    <row r="40" spans="1:10" ht="18" customHeight="1">
      <c r="A40" s="2"/>
      <c r="B40" s="77" t="s">
        <v>57</v>
      </c>
      <c r="C40" s="113" t="s">
        <v>15</v>
      </c>
      <c r="D40" s="31" t="s">
        <v>16</v>
      </c>
      <c r="E40" s="31" t="s">
        <v>17</v>
      </c>
      <c r="F40" s="110"/>
      <c r="G40" s="41" t="s">
        <v>58</v>
      </c>
      <c r="H40" s="50"/>
      <c r="I40" s="42"/>
      <c r="J40" s="114">
        <f>'Личный бюджет на месяц'!$H40-'Личный бюджет на месяц'!$I40</f>
        <v>0</v>
      </c>
    </row>
    <row r="41" spans="1:10" ht="18" customHeight="1">
      <c r="A41" s="2"/>
      <c r="B41" s="39" t="s">
        <v>59</v>
      </c>
      <c r="C41" s="59"/>
      <c r="D41" s="58"/>
      <c r="E41" s="58">
        <f>'Личный бюджет на месяц'!$C41-'Личный бюджет на месяц'!$D41</f>
        <v>0</v>
      </c>
      <c r="F41" s="110"/>
      <c r="G41" s="115" t="s">
        <v>32</v>
      </c>
      <c r="H41" s="116"/>
      <c r="I41" s="117"/>
      <c r="J41" s="118">
        <f>'Личный бюджет на месяц'!$H41-'Личный бюджет на месяц'!$I41</f>
        <v>0</v>
      </c>
    </row>
    <row r="42" spans="1:10" ht="18" customHeight="1">
      <c r="A42" s="2"/>
      <c r="B42" s="51" t="s">
        <v>60</v>
      </c>
      <c r="C42" s="61"/>
      <c r="D42" s="45"/>
      <c r="E42" s="45">
        <f>'Личный бюджет на месяц'!$C42-'Личный бюджет на месяц'!$D42</f>
        <v>0</v>
      </c>
      <c r="F42" s="43"/>
      <c r="G42" s="107" t="s">
        <v>35</v>
      </c>
      <c r="H42" s="72">
        <f>SUBTOTAL(109,'Личный бюджет на месяц'!$H$39:$H$41)</f>
        <v>0</v>
      </c>
      <c r="I42" s="119">
        <f>SUBTOTAL(109,'Личный бюджет на месяц'!$I$39:$I$41)</f>
        <v>0</v>
      </c>
      <c r="J42" s="106">
        <f>SUBTOTAL(109,'Личный бюджет на месяц'!$J$39:$J$41)</f>
        <v>0</v>
      </c>
    </row>
    <row r="43" spans="1:10" ht="18" customHeight="1">
      <c r="A43" s="2"/>
      <c r="B43" s="57" t="s">
        <v>32</v>
      </c>
      <c r="C43" s="59"/>
      <c r="D43" s="58"/>
      <c r="E43" s="58">
        <f>'Личный бюджет на месяц'!$C43-'Личный бюджет на месяц'!$D43</f>
        <v>0</v>
      </c>
      <c r="F43" s="43"/>
      <c r="G43" s="141"/>
      <c r="H43" s="142"/>
      <c r="I43" s="142"/>
      <c r="J43" s="142"/>
    </row>
    <row r="44" spans="1:10" ht="18" customHeight="1">
      <c r="A44" s="2"/>
      <c r="B44" s="66" t="s">
        <v>35</v>
      </c>
      <c r="C44" s="120">
        <f>SUBTOTAL(109,'Личный бюджет на месяц'!$C$41:$C$43)</f>
        <v>0</v>
      </c>
      <c r="D44" s="68">
        <f>SUBTOTAL(109,'Личный бюджет на месяц'!$D$41:$D$43)</f>
        <v>0</v>
      </c>
      <c r="E44" s="68">
        <f>SUBTOTAL(109,'Личный бюджет на месяц'!$E$41:$E$43)</f>
        <v>0</v>
      </c>
      <c r="F44" s="43"/>
      <c r="G44" s="77" t="s">
        <v>61</v>
      </c>
      <c r="H44" s="113" t="s">
        <v>15</v>
      </c>
      <c r="I44" s="31" t="s">
        <v>16</v>
      </c>
      <c r="J44" s="33" t="s">
        <v>17</v>
      </c>
    </row>
    <row r="45" spans="1:10" ht="18" customHeight="1">
      <c r="A45" s="2"/>
      <c r="B45" s="141"/>
      <c r="C45" s="142"/>
      <c r="D45" s="142"/>
      <c r="E45" s="142"/>
      <c r="F45" s="38"/>
      <c r="G45" s="121" t="s">
        <v>62</v>
      </c>
      <c r="H45" s="59"/>
      <c r="I45" s="58"/>
      <c r="J45" s="59">
        <f>'Личный бюджет на месяц'!$H45-'Личный бюджет на месяц'!$I45</f>
        <v>0</v>
      </c>
    </row>
    <row r="46" spans="1:10" ht="18" customHeight="1">
      <c r="A46" s="2"/>
      <c r="B46" s="107" t="s">
        <v>63</v>
      </c>
      <c r="C46" s="90" t="s">
        <v>15</v>
      </c>
      <c r="D46" s="90" t="s">
        <v>16</v>
      </c>
      <c r="E46" s="90" t="s">
        <v>17</v>
      </c>
      <c r="F46" s="38"/>
      <c r="G46" s="99" t="s">
        <v>64</v>
      </c>
      <c r="H46" s="61"/>
      <c r="I46" s="45"/>
      <c r="J46" s="61">
        <f>'Личный бюджет на месяц'!$H46-'Личный бюджет на месяц'!$I46</f>
        <v>0</v>
      </c>
    </row>
    <row r="47" spans="1:10" ht="18" customHeight="1">
      <c r="A47" s="2"/>
      <c r="B47" s="122" t="s">
        <v>65</v>
      </c>
      <c r="C47" s="47"/>
      <c r="D47" s="47"/>
      <c r="E47" s="35">
        <f>'Личный бюджет на месяц'!$C47-'Личный бюджет на месяц'!$D47</f>
        <v>0</v>
      </c>
      <c r="F47" s="38"/>
      <c r="G47" s="123" t="s">
        <v>66</v>
      </c>
      <c r="H47" s="59"/>
      <c r="I47" s="58"/>
      <c r="J47" s="59">
        <f>'Личный бюджет на месяц'!$H47-'Личный бюджет на месяц'!$I47</f>
        <v>0</v>
      </c>
    </row>
    <row r="48" spans="1:10" ht="18" customHeight="1">
      <c r="A48" s="2"/>
      <c r="B48" s="41" t="s">
        <v>67</v>
      </c>
      <c r="C48" s="42"/>
      <c r="D48" s="42"/>
      <c r="E48" s="42">
        <f>'Личный бюджет на месяц'!$C48-'Личный бюджет на месяц'!$D48</f>
        <v>0</v>
      </c>
      <c r="F48" s="43"/>
      <c r="G48" s="66" t="s">
        <v>35</v>
      </c>
      <c r="H48" s="120">
        <f>SUBTOTAL(109,'Личный бюджет на месяц'!$H$45:$H$47)</f>
        <v>0</v>
      </c>
      <c r="I48" s="68">
        <f>SUBTOTAL(109,'Личный бюджет на месяц'!$I$45:$I$47)</f>
        <v>0</v>
      </c>
      <c r="J48" s="124">
        <f>SUBTOTAL(109,'Личный бюджет на месяц'!$J$45:$J$47)</f>
        <v>0</v>
      </c>
    </row>
    <row r="49" spans="1:10" ht="18" customHeight="1">
      <c r="A49" s="2"/>
      <c r="B49" s="122" t="s">
        <v>68</v>
      </c>
      <c r="C49" s="47"/>
      <c r="D49" s="46"/>
      <c r="E49" s="82">
        <f>'Личный бюджет на месяц'!$C49-'Личный бюджет на месяц'!$D49</f>
        <v>0</v>
      </c>
      <c r="F49" s="43"/>
      <c r="G49" s="141"/>
      <c r="H49" s="142"/>
      <c r="I49" s="142"/>
      <c r="J49" s="142"/>
    </row>
    <row r="50" spans="1:10" ht="18" customHeight="1">
      <c r="A50" s="2"/>
      <c r="B50" s="41" t="s">
        <v>69</v>
      </c>
      <c r="C50" s="42"/>
      <c r="D50" s="50"/>
      <c r="E50" s="42">
        <f>'Личный бюджет на месяц'!$C50-'Личный бюджет на месяц'!$D50</f>
        <v>0</v>
      </c>
      <c r="F50" s="43"/>
      <c r="G50" s="107" t="s">
        <v>70</v>
      </c>
      <c r="H50" s="108" t="s">
        <v>15</v>
      </c>
      <c r="I50" s="90" t="s">
        <v>16</v>
      </c>
      <c r="J50" s="90" t="s">
        <v>17</v>
      </c>
    </row>
    <row r="51" spans="1:10" ht="18" customHeight="1">
      <c r="A51" s="2"/>
      <c r="B51" s="125" t="s">
        <v>32</v>
      </c>
      <c r="C51" s="116"/>
      <c r="D51" s="47"/>
      <c r="E51" s="47">
        <f>'Личный бюджет на месяц'!$C51-'Личный бюджет на месяц'!$D51</f>
        <v>0</v>
      </c>
      <c r="F51" s="110"/>
      <c r="G51" s="115" t="s">
        <v>71</v>
      </c>
      <c r="H51" s="36"/>
      <c r="I51" s="47"/>
      <c r="J51" s="47">
        <f>'Личный бюджет на месяц'!$H51-'Личный бюджет на месяц'!$I51</f>
        <v>0</v>
      </c>
    </row>
    <row r="52" spans="1:10" ht="18" customHeight="1">
      <c r="A52" s="2"/>
      <c r="B52" s="70" t="s">
        <v>35</v>
      </c>
      <c r="C52" s="104">
        <f>SUBTOTAL(109,'Личный бюджет на месяц'!$C$47:$C$51)</f>
        <v>0</v>
      </c>
      <c r="D52" s="104">
        <f>SUBTOTAL(109,'Личный бюджет на месяц'!$D$47:$D$51)</f>
        <v>0</v>
      </c>
      <c r="E52" s="104">
        <f>SUBTOTAL(109,'Личный бюджет на месяц'!$E$47:$E$51)</f>
        <v>0</v>
      </c>
      <c r="F52" s="110"/>
      <c r="G52" s="126" t="s">
        <v>72</v>
      </c>
      <c r="H52" s="127"/>
      <c r="I52" s="42"/>
      <c r="J52" s="42">
        <f>'Личный бюджет на месяц'!$H52-'Личный бюджет на месяц'!$I52</f>
        <v>0</v>
      </c>
    </row>
    <row r="53" spans="1:10" ht="18" customHeight="1">
      <c r="A53" s="2"/>
      <c r="B53" s="141"/>
      <c r="C53" s="142"/>
      <c r="D53" s="142"/>
      <c r="E53" s="142"/>
      <c r="F53" s="110"/>
      <c r="G53" s="115" t="s">
        <v>73</v>
      </c>
      <c r="H53" s="36"/>
      <c r="I53" s="47"/>
      <c r="J53" s="46">
        <f>'Личный бюджет на месяц'!$H53-'Личный бюджет на месяц'!$I53</f>
        <v>0</v>
      </c>
    </row>
    <row r="54" spans="1:10" ht="18" customHeight="1">
      <c r="A54" s="2"/>
      <c r="B54" s="128" t="s">
        <v>74</v>
      </c>
      <c r="C54" s="33" t="s">
        <v>15</v>
      </c>
      <c r="D54" s="32" t="s">
        <v>16</v>
      </c>
      <c r="E54" s="33" t="s">
        <v>17</v>
      </c>
      <c r="F54" s="110"/>
      <c r="G54" s="129" t="s">
        <v>32</v>
      </c>
      <c r="H54" s="130"/>
      <c r="I54" s="54"/>
      <c r="J54" s="60">
        <f>'Личный бюджет на месяц'!$H54-'Личный бюджет на месяц'!$I54</f>
        <v>0</v>
      </c>
    </row>
    <row r="55" spans="1:10" ht="18" customHeight="1">
      <c r="A55" s="2"/>
      <c r="B55" s="57" t="s">
        <v>75</v>
      </c>
      <c r="C55" s="36"/>
      <c r="D55" s="58"/>
      <c r="E55" s="58">
        <f>'Личный бюджет на месяц'!$C55-'Личный бюджет на месяц'!$D55</f>
        <v>0</v>
      </c>
      <c r="F55" s="43"/>
      <c r="G55" s="107" t="s">
        <v>35</v>
      </c>
      <c r="H55" s="131">
        <f>SUBTOTAL(109,'Личный бюджет на месяц'!$H$51:$H$54)</f>
        <v>0</v>
      </c>
      <c r="I55" s="104">
        <f>SUBTOTAL(109,'Личный бюджет на месяц'!$I$51:$I$54)</f>
        <v>0</v>
      </c>
      <c r="J55" s="104">
        <f>SUBTOTAL(109,'Личный бюджет на месяц'!$J$51:$J$54)</f>
        <v>0</v>
      </c>
    </row>
    <row r="56" spans="1:10" ht="18" customHeight="1">
      <c r="A56" s="2"/>
      <c r="B56" s="51" t="s">
        <v>76</v>
      </c>
      <c r="C56" s="94"/>
      <c r="D56" s="45"/>
      <c r="E56" s="45">
        <f>'Личный бюджет на месяц'!$C56-'Личный бюджет на месяц'!$D56</f>
        <v>0</v>
      </c>
      <c r="F56" s="2"/>
      <c r="G56" s="150"/>
      <c r="H56" s="151"/>
      <c r="I56" s="151"/>
      <c r="J56" s="151"/>
    </row>
    <row r="57" spans="1:10" ht="18" customHeight="1">
      <c r="A57" s="2"/>
      <c r="B57" s="48" t="s">
        <v>77</v>
      </c>
      <c r="C57" s="49"/>
      <c r="D57" s="58"/>
      <c r="E57" s="58">
        <f>'Личный бюджет на месяц'!$C57-'Личный бюджет на месяц'!$D57</f>
        <v>0</v>
      </c>
      <c r="F57" s="2"/>
    </row>
    <row r="58" spans="1:10" ht="18" customHeight="1">
      <c r="A58" s="2"/>
      <c r="B58" s="51" t="s">
        <v>78</v>
      </c>
      <c r="C58" s="94"/>
      <c r="D58" s="45"/>
      <c r="E58" s="94">
        <f>'Личный бюджет на месяц'!$C58-'Личный бюджет на месяц'!$D58</f>
        <v>0</v>
      </c>
      <c r="F58" s="2"/>
    </row>
    <row r="59" spans="1:10" ht="18" customHeight="1">
      <c r="A59" s="2"/>
      <c r="B59" s="57" t="s">
        <v>79</v>
      </c>
      <c r="C59" s="49"/>
      <c r="D59" s="49"/>
      <c r="E59" s="49">
        <f>'Личный бюджет на месяц'!$C59-'Личный бюджет на месяц'!$D59</f>
        <v>0</v>
      </c>
      <c r="F59" s="2"/>
    </row>
    <row r="60" spans="1:10" ht="18" customHeight="1">
      <c r="A60" s="2"/>
      <c r="B60" s="51" t="s">
        <v>80</v>
      </c>
      <c r="C60" s="45"/>
      <c r="D60" s="52"/>
      <c r="E60" s="45">
        <f>'Личный бюджет на месяц'!$C60-'Личный бюджет на месяц'!$D60</f>
        <v>0</v>
      </c>
      <c r="F60" s="2"/>
    </row>
    <row r="61" spans="1:10" ht="18" customHeight="1">
      <c r="A61" s="2"/>
      <c r="B61" s="57" t="s">
        <v>32</v>
      </c>
      <c r="C61" s="36"/>
      <c r="D61" s="89"/>
      <c r="E61" s="58">
        <f>'Личный бюджет на месяц'!$C61-'Личный бюджет на месяц'!$D61</f>
        <v>0</v>
      </c>
      <c r="F61" s="2"/>
    </row>
    <row r="62" spans="1:10" ht="18" customHeight="1">
      <c r="A62" s="2"/>
      <c r="B62" s="132" t="s">
        <v>35</v>
      </c>
      <c r="C62" s="124">
        <f>SUBTOTAL(109,'Личный бюджет на месяц'!$C$55:$C$61)</f>
        <v>0</v>
      </c>
      <c r="D62" s="133">
        <f>SUBTOTAL(109,'Личный бюджет на месяц'!$D$55:$D$61)</f>
        <v>0</v>
      </c>
      <c r="E62" s="124">
        <f>SUBTOTAL(109,'Личный бюджет на месяц'!$E$55:$E$61)</f>
        <v>0</v>
      </c>
      <c r="F62" s="2"/>
    </row>
    <row r="63" spans="1:10" ht="19.5" customHeight="1"/>
    <row r="64" spans="1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B1:J1"/>
    <mergeCell ref="C3:D3"/>
    <mergeCell ref="H3:I3"/>
    <mergeCell ref="C4:D4"/>
    <mergeCell ref="H4:I4"/>
    <mergeCell ref="G56:J56"/>
    <mergeCell ref="C7:D7"/>
    <mergeCell ref="H7:I7"/>
    <mergeCell ref="C8:D8"/>
    <mergeCell ref="G8:I8"/>
    <mergeCell ref="B45:E45"/>
    <mergeCell ref="B53:E53"/>
    <mergeCell ref="G5:I5"/>
    <mergeCell ref="H6:I6"/>
    <mergeCell ref="G21:J21"/>
    <mergeCell ref="G30:J30"/>
    <mergeCell ref="G37:J37"/>
    <mergeCell ref="G43:J43"/>
    <mergeCell ref="G49:J49"/>
    <mergeCell ref="C5:D5"/>
    <mergeCell ref="C6:D6"/>
    <mergeCell ref="B3:B5"/>
    <mergeCell ref="B6:B8"/>
    <mergeCell ref="B22:E22"/>
    <mergeCell ref="B32:E32"/>
    <mergeCell ref="B39:E39"/>
  </mergeCells>
  <printOptions horizontalCentered="1"/>
  <pageMargins left="0.5" right="0.5" top="0.5" bottom="0.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Личный бюджет на месяц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SityaevaNG</cp:lastModifiedBy>
  <dcterms:created xsi:type="dcterms:W3CDTF">2018-12-13T13:04:37Z</dcterms:created>
  <dcterms:modified xsi:type="dcterms:W3CDTF">2022-06-21T03:06:29Z</dcterms:modified>
</cp:coreProperties>
</file>